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95" tabRatio="880" firstSheet="2" activeTab="2"/>
  </bookViews>
  <sheets>
    <sheet name="ΔΔΑΠ χωρις πράσινο" sheetId="1" r:id="rId1"/>
    <sheet name="Πράσινο, Περιβάλλοντος" sheetId="2" r:id="rId2"/>
    <sheet name="Προϋπολογισμός" sheetId="3" r:id="rId3"/>
  </sheets>
  <definedNames/>
  <calcPr fullCalcOnLoad="1"/>
</workbook>
</file>

<file path=xl/sharedStrings.xml><?xml version="1.0" encoding="utf-8"?>
<sst xmlns="http://schemas.openxmlformats.org/spreadsheetml/2006/main" count="137" uniqueCount="62">
  <si>
    <t>α/α</t>
  </si>
  <si>
    <t>Περιγραφή</t>
  </si>
  <si>
    <t>Μονάδα Μέτρησης</t>
  </si>
  <si>
    <t>Ποσότητα</t>
  </si>
  <si>
    <t>Σύνολο</t>
  </si>
  <si>
    <t>Γενικό Σύνολο</t>
  </si>
  <si>
    <t>τεμ.</t>
  </si>
  <si>
    <t>Δερματοπάνινα γάντια</t>
  </si>
  <si>
    <t>Γάντια από ύφασμα και νιτρίλιο</t>
  </si>
  <si>
    <t>Γάντια συγκολλητών</t>
  </si>
  <si>
    <t>Γυαλιά προστασίας από ηλιακή ακτινοβολία</t>
  </si>
  <si>
    <t>Μάσκα για ηλεκτροσυγκολλητές</t>
  </si>
  <si>
    <t>Επιγονατίδες</t>
  </si>
  <si>
    <t>ζεύγη</t>
  </si>
  <si>
    <t>Γάντια ελαστικά μίας χρήσης (σε συσκευασία των 100 ζευγών)</t>
  </si>
  <si>
    <r>
      <t>Ενδεικτική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</si>
  <si>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</si>
  <si>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Φόρμα εργασίας</t>
  </si>
  <si>
    <t>Θερινό πηλίκιο</t>
  </si>
  <si>
    <t>Φ. Π. Α. 23 %</t>
  </si>
  <si>
    <t>Άρβυλα ασφαλείας</t>
  </si>
  <si>
    <t>Κωδικός CPV</t>
  </si>
  <si>
    <t>35113400-3</t>
  </si>
  <si>
    <t>Προμήθεια ειδών ατομικής προστασίας εργαζόμενων 2014</t>
  </si>
  <si>
    <t>33730000-6</t>
  </si>
  <si>
    <t>42662100-3</t>
  </si>
  <si>
    <r>
      <t xml:space="preserve">ΕΝΔΕΙΚΤΙΚΟΣ ΠΡΟΫΠΟΛΟΓΙΣΜΟΣ </t>
    </r>
    <r>
      <rPr>
        <sz val="10"/>
        <rFont val="Arial Greek"/>
        <family val="2"/>
      </rPr>
      <t xml:space="preserve">(Διεύθυνση Διαχείρισης Απορριμμάτων και Πρασίνου, πλην του Τμήματος Εφαρμογών </t>
    </r>
  </si>
  <si>
    <r>
      <t xml:space="preserve">ΕΝΔΕΙΚΤΙΚΟΣ ΠΡΟΫΠΟΛΟΓΙΣΜΟΣ </t>
    </r>
    <r>
      <rPr>
        <sz val="10"/>
        <rFont val="Arial Greek"/>
        <family val="2"/>
      </rPr>
      <t>(Τμήμα Εφαρμογών Πρασίνου της Διεύθυνσης Διαχείρισης Απορριμμάτων και Πρασίνου</t>
    </r>
  </si>
  <si>
    <t>18143000-3</t>
  </si>
  <si>
    <t>Μάσκα ολοκλήρου προσώπου με φίλτρο ΑΒΕΚ2 Ρ3</t>
  </si>
  <si>
    <t>Αναπνευστική συσκευή</t>
  </si>
  <si>
    <t>Γάντια από νιτρίλιο</t>
  </si>
  <si>
    <t>Δερμάτινα γάντια</t>
  </si>
  <si>
    <t>Κράνη</t>
  </si>
  <si>
    <t>Ανακλαστικά γιλέκα</t>
  </si>
  <si>
    <t>Στολές προστασίας από χημικά</t>
  </si>
  <si>
    <t>Νιτσεράδες</t>
  </si>
  <si>
    <t>Καπέλα</t>
  </si>
  <si>
    <t>Αντανακλαστικοί κώνοι σήμανσης</t>
  </si>
  <si>
    <t>Μάσκα μίας χρήσης FFP2</t>
  </si>
  <si>
    <t xml:space="preserve">Αντίστοιχος Κ. Α. : 20.6061 "Παροχές ένδυσης (ένδυση εργατοτεχνικού και ένστολου προσωπικού)". Μέγιστο υπόλοιπο που μπορεί </t>
  </si>
  <si>
    <t xml:space="preserve">Αντίστοιχος Κ. Α. : 35.6061 "Παροχές ένδυσης (ένδυση εργατοτεχνικού και ένστολου προσωπικού)". Μέγιστο υπόλοιπο που μπορεί </t>
  </si>
  <si>
    <r>
      <t xml:space="preserve">να διατεθεί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</si>
  <si>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να διατεθεί </t>
    </r>
    <r>
      <rPr>
        <u val="single"/>
        <sz val="10"/>
        <rFont val="Arial Greek"/>
        <family val="0"/>
      </rPr>
      <t xml:space="preserve">18.460,33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</si>
  <si>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>Σημείωση 17/12 :</t>
    </r>
    <r>
      <rPr>
        <sz val="10"/>
        <rFont val="Arial Greek"/>
        <family val="0"/>
      </rPr>
      <t xml:space="preserve"> Μείωσα την ποσότητα των αναπνευστικών συσκευών από 10 σε 4 (αρχικά σε 8) με στόχο να περιορίσω το </t>
    </r>
  </si>
  <si>
    <t>Πρασίνου - 17/12/2014, 14:55 - αρ. πρ. 65639/14-11-2014)</t>
  </si>
  <si>
    <r>
      <t>και Διεύθυνση Περιβάλλοντος - 17/12/2014, 11:20 - αρ. πρ. 64667/10-11-2014 και 65639/14-11-2014</t>
    </r>
    <r>
      <rPr>
        <sz val="10"/>
        <rFont val="Arial Greek"/>
        <family val="0"/>
      </rPr>
      <t>)</t>
    </r>
  </si>
  <si>
    <r>
      <t xml:space="preserve">συνολικό ποσό κάτω των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διατεθούν. Έχω μαρκάρει την ποσότητσ που μείωσα.</t>
    </r>
  </si>
  <si>
    <t>ΠΡΟΫΠΟΛΟΓΙΣΜΟΣ ΠΡΟΣΦΟΡΑΣ</t>
  </si>
  <si>
    <t>Γενικό Σύνολο :</t>
  </si>
  <si>
    <t xml:space="preserve"> Περιγραφή</t>
  </si>
  <si>
    <t>Ο ΠΡΟΣΦΕΡΩΝ</t>
  </si>
  <si>
    <r>
      <t>Τιμή Μονάδας Προσφοράς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</si>
  <si>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Προσφοράς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</si>
  <si>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Αποψίλωση κοινόχρηστων χώρων και οικοπέδων</t>
  </si>
  <si>
    <t>στρεμ.</t>
  </si>
  <si>
    <t xml:space="preserve">ΕΡΓΑΣΙΑ : "Καθαρισμός - Αποψίλωση κοινόχρηστων χώρων και οικοπέδων του Δήμου προς πρόληψη </t>
  </si>
  <si>
    <t xml:space="preserve">          πυρκαγιών"</t>
  </si>
  <si>
    <t>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</si>
  <si>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……………………………………………………………………………………………………………………………………....</t>
  </si>
  <si>
    <t>Φ. Π. Α. 24 % :</t>
  </si>
  <si>
    <t>……/……/2018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</si>
</sst>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47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u val="single"/>
      <sz val="10"/>
      <name val="Arial Greek"/>
      <family val="2"/>
    </font>
    <font>
      <sz val="11"/>
      <name val="Arial Greek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 Greek"/>
      <family val="0"/>
    </font>
    <font>
      <u val="single"/>
      <sz val="9"/>
      <color indexed="12"/>
      <name val="Arial Greek"/>
      <family val="0"/>
    </font>
    <font>
      <u val="single"/>
      <sz val="9"/>
      <color indexed="36"/>
      <name val="Arial Greek"/>
      <family val="0"/>
    </font>
    <font>
      <u val="single"/>
      <sz val="10"/>
      <name val="Arial Greek"/>
      <family val="0"/>
    </font>
    <font>
      <u val="single"/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8" borderId="1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0" fillId="0" borderId="11" xfId="0" applyNumberForma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3" fontId="5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right" vertical="center"/>
    </xf>
    <xf numFmtId="0" fontId="13" fillId="0" borderId="21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23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0" t="s">
        <v>26</v>
      </c>
      <c r="D3" s="31"/>
      <c r="E3" s="31"/>
      <c r="F3" s="31"/>
      <c r="G3" s="31"/>
    </row>
    <row r="4" spans="1:7" ht="15.75" customHeight="1">
      <c r="A4" s="41" t="s">
        <v>45</v>
      </c>
      <c r="D4" s="31"/>
      <c r="E4" s="31"/>
      <c r="F4" s="31"/>
      <c r="G4" s="31"/>
    </row>
    <row r="5" spans="1:7" ht="15.75" customHeight="1">
      <c r="A5" s="41" t="s">
        <v>40</v>
      </c>
      <c r="D5" s="31"/>
      <c r="E5" s="31"/>
      <c r="F5" s="31"/>
      <c r="G5" s="31"/>
    </row>
    <row r="6" spans="1:7" ht="15.75" customHeight="1">
      <c r="A6" s="41" t="s">
        <v>42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21</v>
      </c>
      <c r="D8" s="4" t="s">
        <v>2</v>
      </c>
      <c r="E8" s="4" t="s">
        <v>3</v>
      </c>
      <c r="F8" s="9" t="s">
        <v>15</v>
      </c>
      <c r="G8" s="9" t="s">
        <v>16</v>
      </c>
    </row>
    <row r="9" spans="1:7" ht="15.75" customHeight="1">
      <c r="A9" s="33">
        <v>1</v>
      </c>
      <c r="B9" s="32" t="s">
        <v>7</v>
      </c>
      <c r="C9" s="32" t="s">
        <v>28</v>
      </c>
      <c r="D9" s="6" t="s">
        <v>13</v>
      </c>
      <c r="E9" s="37">
        <v>460</v>
      </c>
      <c r="F9" s="30">
        <v>1.5</v>
      </c>
      <c r="G9" s="10">
        <f>E9*F9</f>
        <v>690</v>
      </c>
    </row>
    <row r="10" spans="1:7" ht="15.75" customHeight="1">
      <c r="A10" s="33">
        <v>5</v>
      </c>
      <c r="B10" s="32" t="s">
        <v>8</v>
      </c>
      <c r="C10" s="32" t="s">
        <v>28</v>
      </c>
      <c r="D10" s="6" t="s">
        <v>13</v>
      </c>
      <c r="E10" s="37">
        <v>301</v>
      </c>
      <c r="F10" s="30">
        <v>2</v>
      </c>
      <c r="G10" s="10">
        <f aca="true" t="shared" si="0" ref="G10:G23">E10*F10</f>
        <v>602</v>
      </c>
    </row>
    <row r="11" spans="1:7" ht="15.75" customHeight="1">
      <c r="A11" s="33">
        <v>7</v>
      </c>
      <c r="B11" s="32" t="s">
        <v>9</v>
      </c>
      <c r="C11" s="32" t="s">
        <v>28</v>
      </c>
      <c r="D11" s="6" t="s">
        <v>13</v>
      </c>
      <c r="E11" s="37">
        <v>10</v>
      </c>
      <c r="F11" s="30">
        <v>5</v>
      </c>
      <c r="G11" s="10">
        <f t="shared" si="0"/>
        <v>50</v>
      </c>
    </row>
    <row r="12" spans="1:7" ht="15.75" customHeight="1">
      <c r="A12" s="33">
        <v>11</v>
      </c>
      <c r="B12" s="32" t="s">
        <v>10</v>
      </c>
      <c r="C12" s="32" t="s">
        <v>24</v>
      </c>
      <c r="D12" s="6" t="s">
        <v>6</v>
      </c>
      <c r="E12" s="5">
        <v>73</v>
      </c>
      <c r="F12" s="38">
        <v>10</v>
      </c>
      <c r="G12" s="10">
        <f t="shared" si="0"/>
        <v>730</v>
      </c>
    </row>
    <row r="13" spans="1:7" ht="15.75" customHeight="1">
      <c r="A13" s="33">
        <v>12</v>
      </c>
      <c r="B13" s="32" t="s">
        <v>39</v>
      </c>
      <c r="C13" s="32" t="s">
        <v>28</v>
      </c>
      <c r="D13" s="6" t="s">
        <v>6</v>
      </c>
      <c r="E13" s="39">
        <v>1460</v>
      </c>
      <c r="F13" s="38">
        <v>2.5</v>
      </c>
      <c r="G13" s="10">
        <f t="shared" si="0"/>
        <v>3650</v>
      </c>
    </row>
    <row r="14" spans="1:7" ht="15.75" customHeight="1">
      <c r="A14" s="33">
        <v>13</v>
      </c>
      <c r="B14" s="32" t="s">
        <v>11</v>
      </c>
      <c r="C14" s="32" t="s">
        <v>25</v>
      </c>
      <c r="D14" s="6" t="s">
        <v>6</v>
      </c>
      <c r="E14" s="46">
        <v>5</v>
      </c>
      <c r="F14" s="38">
        <v>8</v>
      </c>
      <c r="G14" s="10">
        <f t="shared" si="0"/>
        <v>40</v>
      </c>
    </row>
    <row r="15" spans="1:7" ht="25.5">
      <c r="A15" s="33">
        <v>15</v>
      </c>
      <c r="B15" s="32" t="s">
        <v>29</v>
      </c>
      <c r="C15" s="32" t="s">
        <v>28</v>
      </c>
      <c r="D15" s="6" t="s">
        <v>6</v>
      </c>
      <c r="E15" s="46">
        <v>10</v>
      </c>
      <c r="F15" s="38">
        <v>90</v>
      </c>
      <c r="G15" s="10">
        <f t="shared" si="0"/>
        <v>900</v>
      </c>
    </row>
    <row r="16" spans="1:7" ht="18" customHeight="1">
      <c r="A16" s="33">
        <v>16</v>
      </c>
      <c r="B16" s="32" t="s">
        <v>30</v>
      </c>
      <c r="C16" s="32" t="s">
        <v>28</v>
      </c>
      <c r="D16" s="6" t="s">
        <v>6</v>
      </c>
      <c r="E16" s="47">
        <v>4</v>
      </c>
      <c r="F16" s="38">
        <v>1100</v>
      </c>
      <c r="G16" s="10">
        <f t="shared" si="0"/>
        <v>4400</v>
      </c>
    </row>
    <row r="17" spans="1:7" ht="15.75" customHeight="1">
      <c r="A17" s="33">
        <v>17</v>
      </c>
      <c r="B17" s="32" t="s">
        <v>34</v>
      </c>
      <c r="C17" s="32" t="s">
        <v>22</v>
      </c>
      <c r="D17" s="6" t="s">
        <v>6</v>
      </c>
      <c r="E17" s="46">
        <v>345</v>
      </c>
      <c r="F17" s="38">
        <v>10</v>
      </c>
      <c r="G17" s="10">
        <f t="shared" si="0"/>
        <v>3450</v>
      </c>
    </row>
    <row r="18" spans="1:7" ht="15.75" customHeight="1">
      <c r="A18" s="33">
        <v>20</v>
      </c>
      <c r="B18" s="32" t="s">
        <v>35</v>
      </c>
      <c r="C18" s="32" t="s">
        <v>22</v>
      </c>
      <c r="D18" s="6" t="s">
        <v>6</v>
      </c>
      <c r="E18" s="46">
        <v>40</v>
      </c>
      <c r="F18" s="38">
        <v>7</v>
      </c>
      <c r="G18" s="10">
        <f t="shared" si="0"/>
        <v>280</v>
      </c>
    </row>
    <row r="19" spans="1:7" ht="15.75" customHeight="1">
      <c r="A19" s="33">
        <v>23</v>
      </c>
      <c r="B19" s="32" t="s">
        <v>20</v>
      </c>
      <c r="C19" s="32" t="s">
        <v>22</v>
      </c>
      <c r="D19" s="6" t="s">
        <v>13</v>
      </c>
      <c r="E19" s="46">
        <v>121</v>
      </c>
      <c r="F19" s="38">
        <v>23</v>
      </c>
      <c r="G19" s="10">
        <f t="shared" si="0"/>
        <v>2783</v>
      </c>
    </row>
    <row r="20" spans="1:7" ht="15.75" customHeight="1">
      <c r="A20" s="33">
        <v>26</v>
      </c>
      <c r="B20" s="32" t="s">
        <v>38</v>
      </c>
      <c r="C20" s="32" t="s">
        <v>28</v>
      </c>
      <c r="D20" s="6" t="s">
        <v>6</v>
      </c>
      <c r="E20" s="37">
        <v>30</v>
      </c>
      <c r="F20" s="30">
        <v>20</v>
      </c>
      <c r="G20" s="10">
        <f t="shared" si="0"/>
        <v>600</v>
      </c>
    </row>
    <row r="21" spans="1:7" ht="15.75" customHeight="1">
      <c r="A21" s="33">
        <v>27</v>
      </c>
      <c r="B21" s="32" t="s">
        <v>36</v>
      </c>
      <c r="C21" s="32" t="s">
        <v>22</v>
      </c>
      <c r="D21" s="6" t="s">
        <v>6</v>
      </c>
      <c r="E21" s="37">
        <v>194</v>
      </c>
      <c r="F21" s="30">
        <v>40</v>
      </c>
      <c r="G21" s="10">
        <f t="shared" si="0"/>
        <v>7760</v>
      </c>
    </row>
    <row r="22" spans="1:7" ht="15.75" customHeight="1">
      <c r="A22" s="33">
        <v>29</v>
      </c>
      <c r="B22" s="29" t="s">
        <v>18</v>
      </c>
      <c r="C22" s="32" t="s">
        <v>22</v>
      </c>
      <c r="D22" s="6" t="s">
        <v>6</v>
      </c>
      <c r="E22" s="5">
        <v>146</v>
      </c>
      <c r="F22" s="38">
        <v>2.5</v>
      </c>
      <c r="G22" s="10">
        <f t="shared" si="0"/>
        <v>365</v>
      </c>
    </row>
    <row r="23" spans="1:7" ht="15.75" customHeight="1">
      <c r="A23" s="33">
        <v>30</v>
      </c>
      <c r="B23" s="29" t="s">
        <v>17</v>
      </c>
      <c r="C23" s="32" t="s">
        <v>22</v>
      </c>
      <c r="D23" s="6" t="s">
        <v>6</v>
      </c>
      <c r="E23" s="5">
        <v>50</v>
      </c>
      <c r="F23" s="30">
        <v>20</v>
      </c>
      <c r="G23" s="10">
        <f t="shared" si="0"/>
        <v>1000</v>
      </c>
    </row>
    <row r="24" spans="1:7" ht="15.75" customHeight="1">
      <c r="A24" s="15"/>
      <c r="B24" s="16"/>
      <c r="C24" s="16"/>
      <c r="D24" s="17"/>
      <c r="E24" s="18"/>
      <c r="F24" s="19" t="s">
        <v>4</v>
      </c>
      <c r="G24" s="13">
        <f>SUM(G9:G23)</f>
        <v>27300</v>
      </c>
    </row>
    <row r="25" spans="1:7" ht="15.75" customHeight="1">
      <c r="A25" s="24"/>
      <c r="B25" s="25"/>
      <c r="C25" s="25"/>
      <c r="D25" s="26"/>
      <c r="E25" s="27"/>
      <c r="F25" s="28" t="s">
        <v>19</v>
      </c>
      <c r="G25" s="13">
        <f>0.23*G24</f>
        <v>6279</v>
      </c>
    </row>
    <row r="26" spans="1:7" ht="15.75" customHeight="1">
      <c r="A26" s="20"/>
      <c r="B26" s="21"/>
      <c r="C26" s="21"/>
      <c r="D26" s="36"/>
      <c r="E26" s="22"/>
      <c r="F26" s="23" t="s">
        <v>5</v>
      </c>
      <c r="G26" s="14">
        <f>G24+G25</f>
        <v>33579</v>
      </c>
    </row>
    <row r="27" spans="4:7" ht="15.75" customHeight="1">
      <c r="D27" s="35"/>
      <c r="G27" s="7"/>
    </row>
    <row r="28" spans="1:4" ht="15.75" customHeight="1">
      <c r="A28" s="45" t="s">
        <v>44</v>
      </c>
      <c r="D28" s="35"/>
    </row>
    <row r="29" spans="1:4" ht="15.75" customHeight="1">
      <c r="A29" s="1" t="s">
        <v>47</v>
      </c>
      <c r="D29" s="35"/>
    </row>
    <row r="30" spans="4:6" ht="15.75" customHeight="1">
      <c r="D30" s="35"/>
      <c r="F30" s="11"/>
    </row>
    <row r="31" spans="4:6" ht="15.75" customHeight="1">
      <c r="D31" s="35"/>
      <c r="F31" s="12"/>
    </row>
    <row r="32" ht="15.75" customHeight="1"/>
    <row r="33" ht="15.75" customHeight="1"/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.75" customHeight="1">
      <c r="A40" s="34"/>
    </row>
    <row r="41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23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0" t="s">
        <v>27</v>
      </c>
      <c r="D3" s="31"/>
      <c r="E3" s="31"/>
      <c r="F3" s="31"/>
      <c r="G3" s="31"/>
    </row>
    <row r="4" spans="1:7" ht="15.75" customHeight="1">
      <c r="A4" s="41" t="s">
        <v>46</v>
      </c>
      <c r="D4" s="31"/>
      <c r="E4" s="31"/>
      <c r="F4" s="31"/>
      <c r="G4" s="31"/>
    </row>
    <row r="5" spans="1:7" ht="15.75" customHeight="1">
      <c r="A5" s="41" t="s">
        <v>41</v>
      </c>
      <c r="D5" s="31"/>
      <c r="E5" s="31"/>
      <c r="F5" s="31"/>
      <c r="G5" s="31"/>
    </row>
    <row r="6" spans="1:7" ht="15.75" customHeight="1">
      <c r="A6" s="41" t="s">
        <v>43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21</v>
      </c>
      <c r="D8" s="4" t="s">
        <v>2</v>
      </c>
      <c r="E8" s="4" t="s">
        <v>3</v>
      </c>
      <c r="F8" s="9" t="s">
        <v>15</v>
      </c>
      <c r="G8" s="9" t="s">
        <v>16</v>
      </c>
    </row>
    <row r="9" spans="1:7" ht="18" customHeight="1">
      <c r="A9" s="33">
        <v>1</v>
      </c>
      <c r="B9" s="32" t="s">
        <v>7</v>
      </c>
      <c r="C9" s="32" t="s">
        <v>28</v>
      </c>
      <c r="D9" s="6" t="s">
        <v>13</v>
      </c>
      <c r="E9" s="37">
        <v>5</v>
      </c>
      <c r="F9" s="30">
        <v>1.5</v>
      </c>
      <c r="G9" s="10">
        <f aca="true" t="shared" si="0" ref="G9:G15">E9*F9</f>
        <v>7.5</v>
      </c>
    </row>
    <row r="10" spans="1:7" ht="18" customHeight="1">
      <c r="A10" s="33">
        <v>2</v>
      </c>
      <c r="B10" s="32" t="s">
        <v>32</v>
      </c>
      <c r="C10" s="32" t="s">
        <v>28</v>
      </c>
      <c r="D10" s="6" t="s">
        <v>13</v>
      </c>
      <c r="E10" s="5">
        <v>230</v>
      </c>
      <c r="F10" s="38">
        <v>5</v>
      </c>
      <c r="G10" s="10">
        <f t="shared" si="0"/>
        <v>1150</v>
      </c>
    </row>
    <row r="11" spans="1:7" ht="15.75" customHeight="1">
      <c r="A11" s="33">
        <v>4</v>
      </c>
      <c r="B11" s="32" t="s">
        <v>31</v>
      </c>
      <c r="C11" s="32" t="s">
        <v>28</v>
      </c>
      <c r="D11" s="6" t="s">
        <v>13</v>
      </c>
      <c r="E11" s="37">
        <v>46</v>
      </c>
      <c r="F11" s="38">
        <v>2</v>
      </c>
      <c r="G11" s="10">
        <f t="shared" si="0"/>
        <v>92</v>
      </c>
    </row>
    <row r="12" spans="1:7" ht="25.5">
      <c r="A12" s="33">
        <v>6</v>
      </c>
      <c r="B12" s="32" t="s">
        <v>14</v>
      </c>
      <c r="C12" s="32" t="s">
        <v>28</v>
      </c>
      <c r="D12" s="6" t="s">
        <v>6</v>
      </c>
      <c r="E12" s="37">
        <v>80</v>
      </c>
      <c r="F12" s="38">
        <v>6.5</v>
      </c>
      <c r="G12" s="10">
        <f t="shared" si="0"/>
        <v>520</v>
      </c>
    </row>
    <row r="13" spans="1:7" ht="15.75" customHeight="1">
      <c r="A13" s="33">
        <v>9</v>
      </c>
      <c r="B13" s="32" t="s">
        <v>33</v>
      </c>
      <c r="C13" s="32" t="s">
        <v>28</v>
      </c>
      <c r="D13" s="6" t="s">
        <v>6</v>
      </c>
      <c r="E13" s="37">
        <v>20</v>
      </c>
      <c r="F13" s="38">
        <v>15</v>
      </c>
      <c r="G13" s="10">
        <f t="shared" si="0"/>
        <v>300</v>
      </c>
    </row>
    <row r="14" spans="1:7" ht="15.75" customHeight="1">
      <c r="A14" s="33">
        <v>11</v>
      </c>
      <c r="B14" s="32" t="s">
        <v>10</v>
      </c>
      <c r="C14" s="32" t="s">
        <v>24</v>
      </c>
      <c r="D14" s="6" t="s">
        <v>6</v>
      </c>
      <c r="E14" s="5">
        <v>47</v>
      </c>
      <c r="F14" s="38">
        <v>10</v>
      </c>
      <c r="G14" s="10">
        <f t="shared" si="0"/>
        <v>470</v>
      </c>
    </row>
    <row r="15" spans="1:7" ht="25.5">
      <c r="A15" s="33">
        <v>15</v>
      </c>
      <c r="B15" s="32" t="s">
        <v>29</v>
      </c>
      <c r="C15" s="32" t="s">
        <v>28</v>
      </c>
      <c r="D15" s="6" t="s">
        <v>6</v>
      </c>
      <c r="E15" s="5">
        <v>2</v>
      </c>
      <c r="F15" s="38">
        <v>90</v>
      </c>
      <c r="G15" s="10">
        <f t="shared" si="0"/>
        <v>180</v>
      </c>
    </row>
    <row r="16" spans="1:7" ht="15.75" customHeight="1">
      <c r="A16" s="33">
        <v>17</v>
      </c>
      <c r="B16" s="32" t="s">
        <v>34</v>
      </c>
      <c r="C16" s="32" t="s">
        <v>22</v>
      </c>
      <c r="D16" s="6" t="s">
        <v>6</v>
      </c>
      <c r="E16" s="37">
        <v>48</v>
      </c>
      <c r="F16" s="38">
        <v>10</v>
      </c>
      <c r="G16" s="10">
        <f aca="true" t="shared" si="1" ref="G16:G22">E16*F16</f>
        <v>480</v>
      </c>
    </row>
    <row r="17" spans="1:7" ht="15.75" customHeight="1">
      <c r="A17" s="33">
        <v>20</v>
      </c>
      <c r="B17" s="32" t="s">
        <v>35</v>
      </c>
      <c r="C17" s="32" t="s">
        <v>22</v>
      </c>
      <c r="D17" s="6" t="s">
        <v>6</v>
      </c>
      <c r="E17" s="37">
        <v>84</v>
      </c>
      <c r="F17" s="38">
        <v>7</v>
      </c>
      <c r="G17" s="10">
        <f t="shared" si="1"/>
        <v>588</v>
      </c>
    </row>
    <row r="18" spans="1:7" ht="15.75" customHeight="1">
      <c r="A18" s="33">
        <v>23</v>
      </c>
      <c r="B18" s="32" t="s">
        <v>20</v>
      </c>
      <c r="C18" s="32" t="s">
        <v>22</v>
      </c>
      <c r="D18" s="6" t="s">
        <v>13</v>
      </c>
      <c r="E18" s="37">
        <v>47</v>
      </c>
      <c r="F18" s="38">
        <v>23</v>
      </c>
      <c r="G18" s="10">
        <f t="shared" si="1"/>
        <v>1081</v>
      </c>
    </row>
    <row r="19" spans="1:7" ht="15.75" customHeight="1">
      <c r="A19" s="33">
        <v>25</v>
      </c>
      <c r="B19" s="29" t="s">
        <v>12</v>
      </c>
      <c r="C19" s="32" t="s">
        <v>28</v>
      </c>
      <c r="D19" s="6" t="s">
        <v>13</v>
      </c>
      <c r="E19" s="5">
        <v>4</v>
      </c>
      <c r="F19" s="38">
        <v>15</v>
      </c>
      <c r="G19" s="10">
        <f t="shared" si="1"/>
        <v>60</v>
      </c>
    </row>
    <row r="20" spans="1:7" ht="15.75" customHeight="1">
      <c r="A20" s="33">
        <v>27</v>
      </c>
      <c r="B20" s="32" t="s">
        <v>36</v>
      </c>
      <c r="C20" s="32" t="s">
        <v>22</v>
      </c>
      <c r="D20" s="6" t="s">
        <v>6</v>
      </c>
      <c r="E20" s="37">
        <v>20</v>
      </c>
      <c r="F20" s="30">
        <v>40</v>
      </c>
      <c r="G20" s="10">
        <f t="shared" si="1"/>
        <v>800</v>
      </c>
    </row>
    <row r="21" spans="1:7" ht="15.75" customHeight="1">
      <c r="A21" s="33">
        <v>28</v>
      </c>
      <c r="B21" s="32" t="s">
        <v>37</v>
      </c>
      <c r="C21" s="32" t="s">
        <v>22</v>
      </c>
      <c r="D21" s="6" t="s">
        <v>6</v>
      </c>
      <c r="E21" s="5">
        <v>47</v>
      </c>
      <c r="F21" s="38">
        <v>3</v>
      </c>
      <c r="G21" s="10">
        <f t="shared" si="1"/>
        <v>141</v>
      </c>
    </row>
    <row r="22" spans="1:7" ht="18" customHeight="1">
      <c r="A22" s="33">
        <v>30</v>
      </c>
      <c r="B22" s="29" t="s">
        <v>17</v>
      </c>
      <c r="C22" s="32" t="s">
        <v>22</v>
      </c>
      <c r="D22" s="6" t="s">
        <v>6</v>
      </c>
      <c r="E22" s="5">
        <v>30</v>
      </c>
      <c r="F22" s="30">
        <v>20</v>
      </c>
      <c r="G22" s="10">
        <f t="shared" si="1"/>
        <v>600</v>
      </c>
    </row>
    <row r="23" spans="1:7" ht="15.75" customHeight="1">
      <c r="A23" s="15"/>
      <c r="B23" s="16"/>
      <c r="C23" s="16"/>
      <c r="D23" s="17"/>
      <c r="E23" s="18"/>
      <c r="F23" s="19" t="s">
        <v>4</v>
      </c>
      <c r="G23" s="13">
        <f>SUM(G9:G22)</f>
        <v>6469.5</v>
      </c>
    </row>
    <row r="24" spans="1:7" ht="15.75" customHeight="1">
      <c r="A24" s="24"/>
      <c r="B24" s="25"/>
      <c r="C24" s="25"/>
      <c r="D24" s="26"/>
      <c r="E24" s="27"/>
      <c r="F24" s="28" t="s">
        <v>19</v>
      </c>
      <c r="G24" s="13">
        <f>0.23*G23</f>
        <v>1487.9850000000001</v>
      </c>
    </row>
    <row r="25" spans="1:7" ht="15.75" customHeight="1">
      <c r="A25" s="20"/>
      <c r="B25" s="21"/>
      <c r="C25" s="21"/>
      <c r="D25" s="36"/>
      <c r="E25" s="22"/>
      <c r="F25" s="23" t="s">
        <v>5</v>
      </c>
      <c r="G25" s="14">
        <f>G23+G24</f>
        <v>7957.485000000001</v>
      </c>
    </row>
    <row r="26" spans="4:7" ht="15.75" customHeight="1">
      <c r="D26" s="35"/>
      <c r="G26" s="7"/>
    </row>
    <row r="27" spans="1:4" ht="15.75" customHeight="1">
      <c r="A27" s="34"/>
      <c r="D27" s="35"/>
    </row>
    <row r="28" ht="15.75" customHeight="1">
      <c r="D28" s="35"/>
    </row>
    <row r="29" spans="4:6" ht="15.75" customHeight="1">
      <c r="D29" s="35"/>
      <c r="F29" s="11"/>
    </row>
    <row r="30" spans="4:6" ht="15.75" customHeight="1">
      <c r="D30" s="35"/>
      <c r="F30" s="12"/>
    </row>
    <row r="31" ht="15.75" customHeight="1"/>
    <row r="32" ht="15.75" customHeight="1"/>
    <row r="33" ht="15.75" customHeight="1">
      <c r="A33" s="34"/>
    </row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28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4.75390625" style="1" customWidth="1"/>
    <col min="2" max="2" width="42.375" style="1" customWidth="1"/>
    <col min="3" max="3" width="10.25390625" style="1" customWidth="1"/>
    <col min="4" max="4" width="9.75390625" style="1" customWidth="1"/>
    <col min="5" max="5" width="15.25390625" style="1" customWidth="1"/>
    <col min="6" max="6" width="16.00390625" style="1" customWidth="1"/>
    <col min="7" max="7" width="9.875" style="1" bestFit="1" customWidth="1"/>
    <col min="8" max="16384" width="9.125" style="1" customWidth="1"/>
  </cols>
  <sheetData>
    <row r="4" spans="1:6" ht="15.75" customHeight="1">
      <c r="A4" s="3" t="s">
        <v>56</v>
      </c>
      <c r="B4" s="3"/>
      <c r="C4" s="3"/>
      <c r="D4" s="3"/>
      <c r="E4" s="3"/>
      <c r="F4" s="2"/>
    </row>
    <row r="5" spans="1:6" ht="15.75" customHeight="1">
      <c r="A5" s="3"/>
      <c r="B5" s="3" t="s">
        <v>57</v>
      </c>
      <c r="C5" s="3"/>
      <c r="D5" s="3"/>
      <c r="E5" s="3"/>
      <c r="F5" s="2"/>
    </row>
    <row r="6" spans="1:6" ht="15.75" customHeight="1">
      <c r="A6" s="2"/>
      <c r="B6" s="2"/>
      <c r="C6" s="3"/>
      <c r="D6" s="3"/>
      <c r="E6" s="3"/>
      <c r="F6" s="2"/>
    </row>
    <row r="7" spans="3:5" ht="15.75" customHeight="1">
      <c r="C7" s="31"/>
      <c r="D7" s="31" t="s">
        <v>48</v>
      </c>
      <c r="E7" s="31"/>
    </row>
    <row r="8" spans="3:5" ht="15.75" customHeight="1">
      <c r="C8" s="31"/>
      <c r="D8" s="31"/>
      <c r="E8" s="31"/>
    </row>
    <row r="9" ht="15.75" customHeight="1">
      <c r="C9"/>
    </row>
    <row r="10" spans="1:6" ht="48.75" customHeight="1">
      <c r="A10" s="4" t="s">
        <v>0</v>
      </c>
      <c r="B10" s="8" t="s">
        <v>50</v>
      </c>
      <c r="C10" s="4" t="s">
        <v>2</v>
      </c>
      <c r="D10" s="4" t="s">
        <v>3</v>
      </c>
      <c r="E10" s="62" t="s">
        <v>52</v>
      </c>
      <c r="F10" s="62" t="s">
        <v>53</v>
      </c>
    </row>
    <row r="11" spans="1:7" ht="24" customHeight="1">
      <c r="A11" s="59">
        <v>1</v>
      </c>
      <c r="B11" s="55" t="s">
        <v>54</v>
      </c>
      <c r="C11" s="59" t="s">
        <v>55</v>
      </c>
      <c r="D11" s="60">
        <v>358</v>
      </c>
      <c r="E11" s="64"/>
      <c r="F11" s="57"/>
      <c r="G11" s="44"/>
    </row>
    <row r="12" spans="1:7" ht="19.5" customHeight="1">
      <c r="A12" s="53"/>
      <c r="B12" s="56"/>
      <c r="C12" s="58"/>
      <c r="D12" s="61"/>
      <c r="E12" s="65"/>
      <c r="F12" s="54"/>
      <c r="G12" s="44"/>
    </row>
    <row r="13" spans="1:6" ht="35.25" customHeight="1">
      <c r="A13" s="35"/>
      <c r="B13" s="50"/>
      <c r="C13" s="35"/>
      <c r="D13" s="49"/>
      <c r="E13" s="63" t="s">
        <v>60</v>
      </c>
      <c r="F13" s="66"/>
    </row>
    <row r="14" spans="1:6" ht="35.25" customHeight="1">
      <c r="A14" s="51"/>
      <c r="B14" s="42"/>
      <c r="C14" s="35"/>
      <c r="D14" s="43"/>
      <c r="E14" s="48" t="s">
        <v>49</v>
      </c>
      <c r="F14" s="52"/>
    </row>
    <row r="15" spans="3:6" ht="15.75" customHeight="1">
      <c r="C15" s="35"/>
      <c r="F15" s="7"/>
    </row>
    <row r="16" spans="1:3" ht="15.75" customHeight="1">
      <c r="A16" s="34"/>
      <c r="C16" s="35"/>
    </row>
    <row r="17" spans="1:3" ht="15.75" customHeight="1">
      <c r="A17" s="1" t="s">
        <v>58</v>
      </c>
      <c r="C17" s="35"/>
    </row>
    <row r="18" spans="3:5" ht="15.75" customHeight="1">
      <c r="C18" s="35"/>
      <c r="E18" s="11"/>
    </row>
    <row r="19" spans="3:5" ht="15.75" customHeight="1">
      <c r="C19" s="35"/>
      <c r="E19" s="12"/>
    </row>
    <row r="20" ht="15.75" customHeight="1">
      <c r="A20" s="1" t="s">
        <v>58</v>
      </c>
    </row>
    <row r="21" ht="15.75" customHeight="1"/>
    <row r="22" ht="15.75" customHeight="1">
      <c r="A22" s="34"/>
    </row>
    <row r="23" ht="15.75" customHeight="1">
      <c r="A23" s="34" t="s">
        <v>59</v>
      </c>
    </row>
    <row r="24" ht="15.75" customHeight="1">
      <c r="A24" s="34"/>
    </row>
    <row r="25" ht="15.75" customHeight="1">
      <c r="A25" s="34"/>
    </row>
    <row r="26" spans="1:6" ht="15.75" customHeight="1">
      <c r="A26" s="34"/>
      <c r="F26" s="1" t="s">
        <v>61</v>
      </c>
    </row>
    <row r="27" ht="15.75" customHeight="1">
      <c r="A27" s="34"/>
    </row>
    <row r="28" spans="1:6" ht="15.75" customHeight="1">
      <c r="A28" s="34"/>
      <c r="F28" s="1" t="s">
        <v>51</v>
      </c>
    </row>
    <row r="29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Arxontoula Mamounaki</cp:lastModifiedBy>
  <cp:lastPrinted>2017-01-27T09:25:48Z</cp:lastPrinted>
  <dcterms:created xsi:type="dcterms:W3CDTF">2000-06-02T11:04:59Z</dcterms:created>
  <dcterms:modified xsi:type="dcterms:W3CDTF">2018-03-16T10:54:38Z</dcterms:modified>
  <cp:category/>
  <cp:version/>
  <cp:contentType/>
  <cp:contentStatus/>
</cp:coreProperties>
</file>